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40" yWindow="465" windowWidth="11760" windowHeight="9780" activeTab="0"/>
  </bookViews>
  <sheets>
    <sheet name="Plan2" sheetId="1" r:id="rId1"/>
  </sheets>
  <definedNames/>
  <calcPr fullCalcOnLoad="1"/>
</workbook>
</file>

<file path=xl/sharedStrings.xml><?xml version="1.0" encoding="utf-8"?>
<sst xmlns="http://schemas.openxmlformats.org/spreadsheetml/2006/main" count="57" uniqueCount="25">
  <si>
    <t>CEARÁ EM NÚMEROS - 2014</t>
  </si>
  <si>
    <t>Discriminação</t>
  </si>
  <si>
    <t>-</t>
  </si>
  <si>
    <t>Ceará</t>
  </si>
  <si>
    <t>Residencial</t>
  </si>
  <si>
    <t>Industrial</t>
  </si>
  <si>
    <t>Comercial</t>
  </si>
  <si>
    <t>Rural</t>
  </si>
  <si>
    <t>Região Metropolitana de Fortaleza</t>
  </si>
  <si>
    <t>DESENVOLVIMENTO DA INFRA-ESTRUTURA - HABITAÇÃO E SANEAMENTO</t>
  </si>
  <si>
    <t>Tabela 13.3  Dados gerais de abastecimento  de  água  e  esgotamento sanitário - Ceará e Região Metropolitana de Fortaleza - 2008/2013</t>
  </si>
  <si>
    <t>Abastecimento de água</t>
  </si>
  <si>
    <t>Economias</t>
  </si>
  <si>
    <t>Pública</t>
  </si>
  <si>
    <t>Filantrópica</t>
  </si>
  <si>
    <t>Mista</t>
  </si>
  <si>
    <t>Ligações reais</t>
  </si>
  <si>
    <t>Ligações ativas</t>
  </si>
  <si>
    <t>Volume produzido (m³)</t>
  </si>
  <si>
    <t>Volume faturado (m³)</t>
  </si>
  <si>
    <t>Extensão da rede (m)</t>
  </si>
  <si>
    <t>Taxa de cobertura (%)</t>
  </si>
  <si>
    <t>Urbana</t>
  </si>
  <si>
    <t>Esgotamento sanitário</t>
  </si>
  <si>
    <t>Fonte: Companhia de Água e Esgoto do Ceará (CAGECE).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</si>
</sst>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"/>
    <numFmt numFmtId="165" formatCode="0.0000"/>
    <numFmt numFmtId="166" formatCode="0.000"/>
    <numFmt numFmtId="167" formatCode="#,##0.000"/>
    <numFmt numFmtId="168" formatCode="_(* #,##0.00_);_(* \(#,##0.00\);_(* &quot;-&quot;??_);_(@_)"/>
    <numFmt numFmtId="169" formatCode="0.0"/>
    <numFmt numFmtId="170" formatCode="_-* #,##0_-;\-* #,##0_-;_-* &quot;-&quot;??_-;_-@_-"/>
    <numFmt numFmtId="171" formatCode="_(* #,##0_);_(* \(#,##0\);_(* &quot;-&quot;??_);_(@_)"/>
    <numFmt numFmtId="172" formatCode=".\ \ \ ##0;\-.\ \ \ ##0;&quot;ĭ&quot;;_튰"/>
    <numFmt numFmtId="173" formatCode="_(* #,##0_);_(* \(#,##0\);_(* &quot;-&quot;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name val="Arial Narrow"/>
      <family val="2"/>
    </font>
    <font>
      <b/>
      <sz val="9"/>
      <name val="Arial"/>
      <family val="2"/>
    </font>
    <font>
      <sz val="10"/>
      <name val="Arial"/>
      <family val="2"/>
    </font>
    <font>
      <sz val="6.5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7"/>
      <name val="Arial"/>
      <family val="2"/>
    </font>
    <font>
      <sz val="1.75"/>
      <color indexed="8"/>
      <name val="Arial"/>
      <family val="2"/>
    </font>
    <font>
      <sz val="1"/>
      <color indexed="8"/>
      <name val="Arial"/>
      <family val="2"/>
    </font>
    <font>
      <sz val="3.75"/>
      <color indexed="8"/>
      <name val="Arial"/>
      <family val="2"/>
    </font>
    <font>
      <sz val="1.5"/>
      <color indexed="8"/>
      <name val="Arial"/>
      <family val="2"/>
    </font>
    <font>
      <vertAlign val="superscript"/>
      <sz val="1.5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66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8E6C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hair"/>
      <top style="thin">
        <color rgb="FF006600"/>
      </top>
      <bottom style="thin">
        <color theme="0"/>
      </bottom>
    </border>
    <border>
      <left style="hair"/>
      <right>
        <color indexed="63"/>
      </right>
      <top style="thin">
        <color rgb="FF006600"/>
      </top>
      <bottom style="thin">
        <color theme="0"/>
      </bottom>
    </border>
    <border>
      <left/>
      <right/>
      <top/>
      <bottom style="thin">
        <color rgb="FF006600"/>
      </bottom>
    </border>
    <border>
      <left>
        <color indexed="63"/>
      </left>
      <right style="thin">
        <color theme="0"/>
      </right>
      <top style="hair"/>
      <bottom style="hair"/>
    </border>
    <border>
      <left style="thin">
        <color theme="0"/>
      </left>
      <right style="thin">
        <color theme="0"/>
      </right>
      <top style="thin">
        <color theme="0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>
        <color theme="0"/>
      </right>
      <top>
        <color indexed="63"/>
      </top>
      <bottom style="hair"/>
    </border>
    <border>
      <left>
        <color indexed="63"/>
      </left>
      <right style="thin">
        <color theme="0"/>
      </right>
      <top style="thin">
        <color rgb="FF006600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>
        <color theme="0"/>
      </right>
      <top style="thin">
        <color rgb="FF006600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3" fontId="2" fillId="0" borderId="0" xfId="0" applyNumberFormat="1" applyFont="1" applyBorder="1" applyAlignment="1">
      <alignment horizontal="right" vertical="center"/>
    </xf>
    <xf numFmtId="0" fontId="44" fillId="0" borderId="0" xfId="0" applyFont="1" applyBorder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 indent="1"/>
    </xf>
    <xf numFmtId="0" fontId="3" fillId="0" borderId="12" xfId="0" applyFont="1" applyBorder="1" applyAlignment="1">
      <alignment horizontal="left" vertical="top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right" vertical="center"/>
    </xf>
    <xf numFmtId="0" fontId="2" fillId="33" borderId="17" xfId="0" applyFont="1" applyFill="1" applyBorder="1" applyAlignment="1">
      <alignment horizontal="center" vertical="center"/>
    </xf>
    <xf numFmtId="3" fontId="2" fillId="0" borderId="0" xfId="53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 vertical="center"/>
    </xf>
    <xf numFmtId="3" fontId="2" fillId="0" borderId="18" xfId="0" applyNumberFormat="1" applyFont="1" applyFill="1" applyBorder="1" applyAlignment="1">
      <alignment horizontal="right" vertical="center"/>
    </xf>
    <xf numFmtId="3" fontId="2" fillId="34" borderId="0" xfId="53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 indent="2"/>
    </xf>
    <xf numFmtId="3" fontId="2" fillId="34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right" vertical="center"/>
    </xf>
    <xf numFmtId="4" fontId="2" fillId="34" borderId="0" xfId="53" applyNumberFormat="1" applyFont="1" applyFill="1" applyBorder="1" applyAlignment="1">
      <alignment horizontal="right" vertical="center"/>
    </xf>
    <xf numFmtId="4" fontId="2" fillId="34" borderId="0" xfId="0" applyNumberFormat="1" applyFont="1" applyFill="1" applyBorder="1" applyAlignment="1">
      <alignment horizontal="right" vertical="center"/>
    </xf>
    <xf numFmtId="3" fontId="2" fillId="0" borderId="0" xfId="53" applyNumberFormat="1" applyFont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indent="2"/>
    </xf>
    <xf numFmtId="4" fontId="2" fillId="0" borderId="12" xfId="0" applyNumberFormat="1" applyFont="1" applyFill="1" applyBorder="1" applyAlignment="1">
      <alignment horizontal="right" vertical="center"/>
    </xf>
    <xf numFmtId="4" fontId="2" fillId="34" borderId="12" xfId="0" applyNumberFormat="1" applyFont="1" applyFill="1" applyBorder="1" applyAlignment="1">
      <alignment horizontal="righ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 3" xfId="48"/>
    <cellStyle name="Normal 4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tx>
            <c:v/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box"/>
        </c:ser>
        <c:gapWidth val="280"/>
        <c:gapDepth val="0"/>
        <c:shape val="box"/>
        <c:axId val="50832337"/>
        <c:axId val="54837850"/>
      </c:bar3DChart>
      <c:catAx>
        <c:axId val="50832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54837850"/>
        <c:crosses val="autoZero"/>
        <c:auto val="1"/>
        <c:lblOffset val="100"/>
        <c:tickLblSkip val="1"/>
        <c:noMultiLvlLbl val="0"/>
      </c:catAx>
      <c:valAx>
        <c:axId val="5483785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508323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75" b="0" i="0" u="none" baseline="0">
              <a:solidFill>
                <a:srgbClr val="000000"/>
              </a:solidFill>
            </a:defRPr>
          </a:pPr>
        </a:p>
      </c:txPr>
    </c:legend>
    <c:floor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box"/>
        </c:ser>
        <c:gapWidth val="280"/>
        <c:gapDepth val="0"/>
        <c:shape val="box"/>
        <c:axId val="23778603"/>
        <c:axId val="12680836"/>
      </c:bar3DChart>
      <c:catAx>
        <c:axId val="23778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2680836"/>
        <c:crosses val="autoZero"/>
        <c:auto val="1"/>
        <c:lblOffset val="100"/>
        <c:tickLblSkip val="1"/>
        <c:noMultiLvlLbl val="0"/>
      </c:catAx>
      <c:valAx>
        <c:axId val="126808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7786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75" b="0" i="0" u="none" baseline="0">
              <a:solidFill>
                <a:srgbClr val="000000"/>
              </a:solidFill>
            </a:defRPr>
          </a:pPr>
        </a:p>
      </c:txPr>
    </c:legend>
    <c:floor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C0C0C0"/>
          </a:solidFill>
        </a:ln>
      </c:spPr>
      <c:thickness val="0"/>
    </c:sideWall>
    <c:backWall>
      <c:spPr>
        <a:noFill/>
        <a:ln w="12700">
          <a:solidFill>
            <a:srgbClr val="C0C0C0"/>
          </a:solidFill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</cdr:x>
      <cdr:y>0.0565</cdr:y>
    </cdr:from>
    <cdr:to>
      <cdr:x>0.08725</cdr:x>
      <cdr:y>0.15625</cdr:y>
    </cdr:to>
    <cdr:sp>
      <cdr:nvSpPr>
        <cdr:cNvPr id="1" name="Text Box 1"/>
        <cdr:cNvSpPr txBox="1">
          <a:spLocks noChangeArrowheads="1"/>
        </cdr:cNvSpPr>
      </cdr:nvSpPr>
      <cdr:spPr>
        <a:xfrm>
          <a:off x="28575" y="0"/>
          <a:ext cx="4000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(mil m</a:t>
          </a:r>
          <a:r>
            <a:rPr lang="en-US" cap="none" sz="15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
</a:t>
          </a:r>
          <a:r>
            <a: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(m</a:t>
          </a:r>
          <a:r>
            <a:rPr lang="en-US" cap="none" sz="15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371475</xdr:colOff>
      <xdr:row>0</xdr:row>
      <xdr:rowOff>66675</xdr:rowOff>
    </xdr:from>
    <xdr:to>
      <xdr:col>4</xdr:col>
      <xdr:colOff>600075</xdr:colOff>
      <xdr:row>0</xdr:row>
      <xdr:rowOff>219075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2900" y="66675"/>
          <a:ext cx="8382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3</xdr:col>
      <xdr:colOff>581025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0" y="5724525"/>
        <a:ext cx="43624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27</xdr:row>
      <xdr:rowOff>0</xdr:rowOff>
    </xdr:from>
    <xdr:to>
      <xdr:col>5</xdr:col>
      <xdr:colOff>0</xdr:colOff>
      <xdr:row>27</xdr:row>
      <xdr:rowOff>0</xdr:rowOff>
    </xdr:to>
    <xdr:graphicFrame>
      <xdr:nvGraphicFramePr>
        <xdr:cNvPr id="3" name="Chart 3"/>
        <xdr:cNvGraphicFramePr/>
      </xdr:nvGraphicFramePr>
      <xdr:xfrm>
        <a:off x="0" y="5724525"/>
        <a:ext cx="50006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zoomScalePageLayoutView="0" workbookViewId="0" topLeftCell="A1">
      <selection activeCell="H13" sqref="H13"/>
    </sheetView>
  </sheetViews>
  <sheetFormatPr defaultColWidth="9.140625" defaultRowHeight="15"/>
  <cols>
    <col min="1" max="1" width="37.421875" style="0" customWidth="1"/>
    <col min="2" max="2" width="10.57421875" style="0" customWidth="1"/>
    <col min="3" max="3" width="8.7109375" style="0" customWidth="1"/>
    <col min="5" max="5" width="9.140625" style="0" customWidth="1"/>
  </cols>
  <sheetData>
    <row r="1" spans="1:3" ht="22.5" customHeight="1">
      <c r="A1" s="2" t="s">
        <v>0</v>
      </c>
      <c r="B1" s="2"/>
      <c r="C1" s="2"/>
    </row>
    <row r="2" spans="1:5" ht="31.5" customHeight="1">
      <c r="A2" s="5" t="s">
        <v>9</v>
      </c>
      <c r="B2" s="5"/>
      <c r="C2" s="5"/>
      <c r="D2" s="5"/>
      <c r="E2" s="5"/>
    </row>
    <row r="3" spans="1:5" ht="28.5" customHeight="1">
      <c r="A3" s="7" t="s">
        <v>10</v>
      </c>
      <c r="B3" s="7"/>
      <c r="C3" s="7"/>
      <c r="D3" s="7"/>
      <c r="E3" s="7"/>
    </row>
    <row r="4" spans="1:5" ht="20.25" customHeight="1">
      <c r="A4" s="14" t="s">
        <v>1</v>
      </c>
      <c r="B4" s="27" t="s">
        <v>3</v>
      </c>
      <c r="C4" s="28"/>
      <c r="D4" s="3" t="s">
        <v>8</v>
      </c>
      <c r="E4" s="4"/>
    </row>
    <row r="5" spans="1:5" ht="18" customHeight="1">
      <c r="A5" s="8"/>
      <c r="B5" s="9">
        <v>2008</v>
      </c>
      <c r="C5" s="12">
        <v>2013</v>
      </c>
      <c r="D5" s="9">
        <v>2008</v>
      </c>
      <c r="E5" s="11">
        <v>2013</v>
      </c>
    </row>
    <row r="6" spans="1:5" ht="15">
      <c r="A6" s="18" t="s">
        <v>11</v>
      </c>
      <c r="B6" s="19"/>
      <c r="C6" s="19"/>
      <c r="D6" s="19"/>
      <c r="E6" s="19"/>
    </row>
    <row r="7" spans="1:5" ht="15">
      <c r="A7" s="6" t="s">
        <v>12</v>
      </c>
      <c r="B7" s="20">
        <f>SUM(B8:B13)</f>
        <v>1397006</v>
      </c>
      <c r="C7" s="20">
        <f>SUM(C8:C13)</f>
        <v>1720051</v>
      </c>
      <c r="D7" s="20">
        <f>SUM(D8:D13)</f>
        <v>779939</v>
      </c>
      <c r="E7" s="20">
        <f>SUM(E8:E13)</f>
        <v>916957</v>
      </c>
    </row>
    <row r="8" spans="1:5" ht="15">
      <c r="A8" s="21" t="s">
        <v>4</v>
      </c>
      <c r="B8" s="13">
        <v>1330239</v>
      </c>
      <c r="C8" s="13">
        <v>1608036</v>
      </c>
      <c r="D8" s="13">
        <v>740887</v>
      </c>
      <c r="E8" s="13">
        <v>849392</v>
      </c>
    </row>
    <row r="9" spans="1:5" ht="15">
      <c r="A9" s="21" t="s">
        <v>6</v>
      </c>
      <c r="B9" s="13">
        <v>52565</v>
      </c>
      <c r="C9" s="13">
        <v>70340</v>
      </c>
      <c r="D9" s="13">
        <v>34079</v>
      </c>
      <c r="E9" s="13">
        <v>43238</v>
      </c>
    </row>
    <row r="10" spans="1:5" ht="15">
      <c r="A10" s="21" t="s">
        <v>5</v>
      </c>
      <c r="B10" s="13">
        <v>2532</v>
      </c>
      <c r="C10" s="13">
        <v>4473</v>
      </c>
      <c r="D10" s="13">
        <v>1805</v>
      </c>
      <c r="E10" s="13">
        <v>2540</v>
      </c>
    </row>
    <row r="11" spans="1:5" ht="15">
      <c r="A11" s="21" t="s">
        <v>13</v>
      </c>
      <c r="B11" s="13">
        <v>11670</v>
      </c>
      <c r="C11" s="13">
        <v>13920</v>
      </c>
      <c r="D11" s="13">
        <v>3168</v>
      </c>
      <c r="E11" s="13">
        <v>3593</v>
      </c>
    </row>
    <row r="12" spans="1:5" ht="15">
      <c r="A12" s="21" t="s">
        <v>14</v>
      </c>
      <c r="B12" s="22" t="s">
        <v>2</v>
      </c>
      <c r="C12" s="13">
        <v>172</v>
      </c>
      <c r="D12" s="22" t="s">
        <v>2</v>
      </c>
      <c r="E12" s="13">
        <v>46</v>
      </c>
    </row>
    <row r="13" spans="1:5" ht="15">
      <c r="A13" s="21" t="s">
        <v>15</v>
      </c>
      <c r="B13" s="22" t="s">
        <v>2</v>
      </c>
      <c r="C13" s="13">
        <v>23110</v>
      </c>
      <c r="D13" s="22" t="s">
        <v>2</v>
      </c>
      <c r="E13" s="13">
        <v>18148</v>
      </c>
    </row>
    <row r="14" spans="1:5" ht="15">
      <c r="A14" s="6" t="s">
        <v>16</v>
      </c>
      <c r="B14" s="13">
        <v>1323071</v>
      </c>
      <c r="C14" s="13">
        <v>1635094</v>
      </c>
      <c r="D14" s="13">
        <v>665221</v>
      </c>
      <c r="E14" s="13">
        <v>787988</v>
      </c>
    </row>
    <row r="15" spans="1:5" ht="15">
      <c r="A15" s="6" t="s">
        <v>17</v>
      </c>
      <c r="B15" s="13">
        <v>1221063</v>
      </c>
      <c r="C15" s="13">
        <v>1513889</v>
      </c>
      <c r="D15" s="13">
        <v>618374</v>
      </c>
      <c r="E15" s="13">
        <v>729011</v>
      </c>
    </row>
    <row r="16" spans="1:5" ht="15">
      <c r="A16" s="6" t="s">
        <v>18</v>
      </c>
      <c r="B16" s="13">
        <v>313187544</v>
      </c>
      <c r="C16" s="13">
        <v>390099201.49999994</v>
      </c>
      <c r="D16" s="13">
        <v>199054002</v>
      </c>
      <c r="E16" s="13">
        <v>229352129.74</v>
      </c>
    </row>
    <row r="17" spans="1:5" ht="15">
      <c r="A17" s="6" t="s">
        <v>19</v>
      </c>
      <c r="B17" s="20">
        <v>223503167</v>
      </c>
      <c r="C17" s="20">
        <v>273714507</v>
      </c>
      <c r="D17" s="20">
        <f>SUM(D18:D23)</f>
        <v>130894970</v>
      </c>
      <c r="E17" s="20">
        <v>154576095</v>
      </c>
    </row>
    <row r="18" spans="1:5" ht="15">
      <c r="A18" s="21" t="s">
        <v>4</v>
      </c>
      <c r="B18" s="13">
        <v>202302254</v>
      </c>
      <c r="C18" s="13">
        <v>243592872</v>
      </c>
      <c r="D18" s="1">
        <v>117704375</v>
      </c>
      <c r="E18" s="13">
        <v>135471646</v>
      </c>
    </row>
    <row r="19" spans="1:5" ht="15">
      <c r="A19" s="21" t="s">
        <v>6</v>
      </c>
      <c r="B19" s="13">
        <v>10447582</v>
      </c>
      <c r="C19" s="13">
        <v>13424250</v>
      </c>
      <c r="D19" s="1">
        <v>7389728</v>
      </c>
      <c r="E19" s="13">
        <v>9586390</v>
      </c>
    </row>
    <row r="20" spans="1:5" ht="15">
      <c r="A20" s="21" t="s">
        <v>5</v>
      </c>
      <c r="B20" s="13">
        <v>1784956</v>
      </c>
      <c r="C20" s="13">
        <v>2881627</v>
      </c>
      <c r="D20" s="1">
        <v>1304074</v>
      </c>
      <c r="E20" s="13">
        <v>1872121</v>
      </c>
    </row>
    <row r="21" spans="1:5" ht="15">
      <c r="A21" s="21" t="s">
        <v>13</v>
      </c>
      <c r="B21" s="13">
        <v>8968375</v>
      </c>
      <c r="C21" s="13">
        <v>10560780</v>
      </c>
      <c r="D21" s="1">
        <v>4496793</v>
      </c>
      <c r="E21" s="13">
        <v>5096389</v>
      </c>
    </row>
    <row r="22" spans="1:5" ht="15">
      <c r="A22" s="21" t="s">
        <v>14</v>
      </c>
      <c r="B22" s="22" t="s">
        <v>2</v>
      </c>
      <c r="C22" s="13">
        <v>21737</v>
      </c>
      <c r="D22" s="22" t="s">
        <v>2</v>
      </c>
      <c r="E22" s="13">
        <v>5544</v>
      </c>
    </row>
    <row r="23" spans="1:5" ht="15">
      <c r="A23" s="21" t="s">
        <v>15</v>
      </c>
      <c r="B23" s="22" t="s">
        <v>2</v>
      </c>
      <c r="C23" s="13">
        <v>3233241</v>
      </c>
      <c r="D23" s="22" t="s">
        <v>2</v>
      </c>
      <c r="E23" s="13">
        <v>2544005</v>
      </c>
    </row>
    <row r="24" spans="1:5" ht="15">
      <c r="A24" s="6" t="s">
        <v>20</v>
      </c>
      <c r="B24" s="13">
        <v>10021075</v>
      </c>
      <c r="C24" s="13">
        <v>12315533</v>
      </c>
      <c r="D24" s="13">
        <v>4838518</v>
      </c>
      <c r="E24" s="13">
        <v>4644623</v>
      </c>
    </row>
    <row r="25" spans="1:5" ht="15">
      <c r="A25" s="6" t="s">
        <v>21</v>
      </c>
      <c r="B25" s="23">
        <v>71.18331916080693</v>
      </c>
      <c r="C25" s="24">
        <v>76.3136767914385</v>
      </c>
      <c r="D25" s="23">
        <v>90.72813037262038</v>
      </c>
      <c r="E25" s="23">
        <v>95.9261028977191</v>
      </c>
    </row>
    <row r="26" spans="1:5" ht="15">
      <c r="A26" s="21" t="s">
        <v>22</v>
      </c>
      <c r="B26" s="23">
        <v>90.85933469287436</v>
      </c>
      <c r="C26" s="24">
        <v>91.5567467729757</v>
      </c>
      <c r="D26" s="23">
        <v>92.52994625202756</v>
      </c>
      <c r="E26" s="25">
        <v>97.89356661469483</v>
      </c>
    </row>
    <row r="27" spans="1:5" ht="15">
      <c r="A27" s="21" t="s">
        <v>7</v>
      </c>
      <c r="B27" s="23">
        <v>19.520094359325473</v>
      </c>
      <c r="C27" s="25">
        <v>29.9210401867351</v>
      </c>
      <c r="D27" s="23">
        <v>42.67681012778441</v>
      </c>
      <c r="E27" s="25">
        <v>95.91716937663963</v>
      </c>
    </row>
    <row r="28" spans="1:5" ht="15">
      <c r="A28" s="10" t="s">
        <v>23</v>
      </c>
      <c r="B28" s="13"/>
      <c r="C28" s="13"/>
      <c r="D28" s="13"/>
      <c r="E28" s="13"/>
    </row>
    <row r="29" spans="1:5" ht="15">
      <c r="A29" s="6" t="s">
        <v>12</v>
      </c>
      <c r="B29" s="15">
        <f>SUM(B30:B35)</f>
        <v>520959</v>
      </c>
      <c r="C29" s="15">
        <f>SUM(C30:C35)</f>
        <v>642546</v>
      </c>
      <c r="D29" s="15">
        <f>SUM(D30:D35)</f>
        <v>446013</v>
      </c>
      <c r="E29" s="15">
        <f>SUM(E30:E35)</f>
        <v>527193</v>
      </c>
    </row>
    <row r="30" spans="1:5" ht="15">
      <c r="A30" s="21" t="s">
        <v>4</v>
      </c>
      <c r="B30" s="13">
        <v>486531</v>
      </c>
      <c r="C30" s="13">
        <v>582323</v>
      </c>
      <c r="D30" s="26">
        <v>415810</v>
      </c>
      <c r="E30" s="13">
        <v>475293</v>
      </c>
    </row>
    <row r="31" spans="1:5" ht="15">
      <c r="A31" s="21" t="s">
        <v>6</v>
      </c>
      <c r="B31" s="13">
        <v>30491</v>
      </c>
      <c r="C31" s="13">
        <v>38007</v>
      </c>
      <c r="D31" s="26">
        <v>27449</v>
      </c>
      <c r="E31" s="13">
        <v>32878</v>
      </c>
    </row>
    <row r="32" spans="1:5" ht="15">
      <c r="A32" s="21" t="s">
        <v>5</v>
      </c>
      <c r="B32" s="13">
        <v>738</v>
      </c>
      <c r="C32" s="13">
        <v>764</v>
      </c>
      <c r="D32" s="26">
        <v>637</v>
      </c>
      <c r="E32" s="13">
        <v>621</v>
      </c>
    </row>
    <row r="33" spans="1:5" ht="15">
      <c r="A33" s="21" t="s">
        <v>13</v>
      </c>
      <c r="B33" s="13">
        <v>3199</v>
      </c>
      <c r="C33" s="13">
        <v>3958</v>
      </c>
      <c r="D33" s="26">
        <v>2117</v>
      </c>
      <c r="E33" s="13">
        <v>2345</v>
      </c>
    </row>
    <row r="34" spans="1:5" ht="15">
      <c r="A34" s="21" t="s">
        <v>14</v>
      </c>
      <c r="B34" s="22" t="s">
        <v>2</v>
      </c>
      <c r="C34" s="13">
        <v>88</v>
      </c>
      <c r="D34" s="22" t="s">
        <v>2</v>
      </c>
      <c r="E34" s="13">
        <v>46</v>
      </c>
    </row>
    <row r="35" spans="1:5" ht="15">
      <c r="A35" s="21" t="s">
        <v>15</v>
      </c>
      <c r="B35" s="22" t="s">
        <v>2</v>
      </c>
      <c r="C35" s="13">
        <v>17406</v>
      </c>
      <c r="D35" s="22" t="s">
        <v>2</v>
      </c>
      <c r="E35" s="13">
        <v>16010</v>
      </c>
    </row>
    <row r="36" spans="1:5" ht="15">
      <c r="A36" s="6" t="s">
        <v>16</v>
      </c>
      <c r="B36" s="13">
        <v>407787</v>
      </c>
      <c r="C36" s="13">
        <v>516386</v>
      </c>
      <c r="D36" s="13">
        <v>329957</v>
      </c>
      <c r="E36" s="13">
        <v>398481</v>
      </c>
    </row>
    <row r="37" spans="1:5" ht="15">
      <c r="A37" s="6" t="s">
        <v>17</v>
      </c>
      <c r="B37" s="13">
        <v>389599</v>
      </c>
      <c r="C37" s="13">
        <v>488301</v>
      </c>
      <c r="D37" s="13">
        <v>317766</v>
      </c>
      <c r="E37" s="13">
        <v>377902</v>
      </c>
    </row>
    <row r="38" spans="1:5" ht="15">
      <c r="A38" s="6" t="s">
        <v>20</v>
      </c>
      <c r="B38" s="13">
        <v>3799433.48</v>
      </c>
      <c r="C38" s="13">
        <v>4286113.065</v>
      </c>
      <c r="D38" s="13">
        <v>2652311.84</v>
      </c>
      <c r="E38" s="13">
        <v>2461413.535</v>
      </c>
    </row>
    <row r="39" spans="1:5" ht="15">
      <c r="A39" s="6" t="s">
        <v>21</v>
      </c>
      <c r="B39" s="23">
        <v>22.51829583149135</v>
      </c>
      <c r="C39" s="25">
        <v>27.4349013596213</v>
      </c>
      <c r="D39" s="23">
        <v>39.45811859191225</v>
      </c>
      <c r="E39" s="23">
        <v>48.5589710497562</v>
      </c>
    </row>
    <row r="40" spans="1:5" ht="15">
      <c r="A40" s="21" t="s">
        <v>22</v>
      </c>
      <c r="B40" s="23">
        <v>31.037327982875524</v>
      </c>
      <c r="C40" s="25">
        <v>36.1875755511543</v>
      </c>
      <c r="D40" s="23">
        <v>40.93770883601339</v>
      </c>
      <c r="E40" s="23">
        <v>49.27177716984728</v>
      </c>
    </row>
    <row r="41" spans="1:5" ht="15">
      <c r="A41" s="29" t="s">
        <v>7</v>
      </c>
      <c r="B41" s="30">
        <v>0.14991172391066315</v>
      </c>
      <c r="C41" s="31">
        <v>0.0654896303489517</v>
      </c>
      <c r="D41" s="30" t="s">
        <v>2</v>
      </c>
      <c r="E41" s="31" t="s">
        <v>2</v>
      </c>
    </row>
    <row r="42" spans="1:5" ht="15">
      <c r="A42" s="16" t="s">
        <v>24</v>
      </c>
      <c r="B42" s="17"/>
      <c r="C42" s="17"/>
      <c r="D42" s="17"/>
      <c r="E42" s="17"/>
    </row>
  </sheetData>
  <sheetProtection/>
  <mergeCells count="6">
    <mergeCell ref="A3:E3"/>
    <mergeCell ref="A2:E2"/>
    <mergeCell ref="A4:A5"/>
    <mergeCell ref="B4:C4"/>
    <mergeCell ref="D4:E4"/>
    <mergeCell ref="A1:C1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 Giovane R. Trindade</dc:creator>
  <cp:keywords/>
  <dc:description/>
  <cp:lastModifiedBy>Marcelo Giovane R. Trindade</cp:lastModifiedBy>
  <cp:lastPrinted>2015-08-18T17:38:02Z</cp:lastPrinted>
  <dcterms:created xsi:type="dcterms:W3CDTF">2015-08-11T12:17:12Z</dcterms:created>
  <dcterms:modified xsi:type="dcterms:W3CDTF">2015-11-24T14:16:59Z</dcterms:modified>
  <cp:category/>
  <cp:version/>
  <cp:contentType/>
  <cp:contentStatus/>
</cp:coreProperties>
</file>